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ухгалтерия и финансы\Финансирование\Планы и прогнозы 2023-2025\СДЕЛАНО\"/>
    </mc:Choice>
  </mc:AlternateContent>
  <xr:revisionPtr revIDLastSave="0" documentId="13_ncr:1_{1498E718-7580-4C79-9EAB-149161CD52A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1" l="1"/>
  <c r="G22" i="1"/>
  <c r="F22" i="1"/>
  <c r="E22" i="1"/>
</calcChain>
</file>

<file path=xl/sharedStrings.xml><?xml version="1.0" encoding="utf-8"?>
<sst xmlns="http://schemas.openxmlformats.org/spreadsheetml/2006/main" count="92" uniqueCount="76">
  <si>
    <t>РЕЕСТР</t>
  </si>
  <si>
    <t>Коды</t>
  </si>
  <si>
    <t xml:space="preserve">Дата  </t>
  </si>
  <si>
    <t>Единица измерения: тыс.руб.</t>
  </si>
  <si>
    <t>Наименование бюджета</t>
  </si>
  <si>
    <t xml:space="preserve">Дата формирования  </t>
  </si>
  <si>
    <t xml:space="preserve">Глава по БК  </t>
  </si>
  <si>
    <t xml:space="preserve">по ОКТМО  </t>
  </si>
  <si>
    <t xml:space="preserve">по ОКЕИ  </t>
  </si>
  <si>
    <t>код</t>
  </si>
  <si>
    <t>наименование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</si>
  <si>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</si>
  <si>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</si>
  <si>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</si>
  <si>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</t>
  </si>
  <si>
    <t>0100</t>
  </si>
  <si>
    <t>9000</t>
  </si>
  <si>
    <t>Итого</t>
  </si>
  <si>
    <t>(уполномоченное лицо)</t>
  </si>
  <si>
    <t>(должность)</t>
  </si>
  <si>
    <t>_______________</t>
  </si>
  <si>
    <t>(подпись)</t>
  </si>
  <si>
    <t>(расшифровка подписи)</t>
  </si>
  <si>
    <t>Наименование учреждения</t>
  </si>
  <si>
    <t>МУ администрация Речного сельского поселения</t>
  </si>
  <si>
    <t>Бюджет Речного сельского поселения</t>
  </si>
  <si>
    <t>182 1010201001 0000 110</t>
  </si>
  <si>
    <t>100 1030223001 0000 110</t>
  </si>
  <si>
    <t>182 1060603000 0000 110</t>
  </si>
  <si>
    <t>985 1080402001 0000 110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</si>
  <si>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</si>
  <si>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</si>
  <si>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</si>
  <si>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Федеральная налоговая служба</t>
  </si>
  <si>
    <t>Федеральное казначейство</t>
  </si>
  <si>
    <t>Администрация Речного сельского поселения</t>
  </si>
  <si>
    <t>100 1030224001 0000 110</t>
  </si>
  <si>
    <t>100 1030225001 0000 110</t>
  </si>
  <si>
    <t>100 1030226001 0000 110</t>
  </si>
  <si>
    <t>182 1060103010 0000 110</t>
  </si>
  <si>
    <t>Земельный налог с организаций</t>
  </si>
  <si>
    <t>182 1060604000 0000 110</t>
  </si>
  <si>
    <t>Земельный налог с физических лиц</t>
  </si>
  <si>
    <t>985 1110503510 0000 120</t>
  </si>
  <si>
    <t>985 1110904510 0000 120</t>
  </si>
  <si>
    <t>985 2022999910 0000 151</t>
  </si>
  <si>
    <t>985 2023511810 0000 151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</si>
  <si>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</si>
  <si>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</si>
  <si>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</si>
  <si>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</si>
  <si>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</si>
  <si>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</si>
  <si>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</si>
  <si>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</si>
  <si>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</si>
  <si>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</si>
  <si>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источников доходов бюджета поселения</t>
  </si>
  <si>
    <t>18210102020011000110</t>
  </si>
  <si>
    <t xml:space="preserve">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</si>
  <si>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</si>
  <si>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 xml:space="preserve">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</si>
  <si>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985 1130199510 0000 130</t>
  </si>
  <si>
    <t>985 2021600110 0000 150</t>
  </si>
  <si>
    <t>985 2024999910 0000 150</t>
  </si>
  <si>
    <t>Прочие межбюджетные трансферты, передава-емые бюджетам сельских поселений</t>
  </si>
  <si>
    <r>
      <t xml:space="preserve">Руководитель   </t>
    </r>
    <r>
      <rPr>
        <u/>
        <sz val="12"/>
        <color indexed="8"/>
        <rFont val="Times New Roman"/>
        <family val="1"/>
        <charset val="204"/>
      </rPr>
      <t>Глава  администрации Речного сельского поселения</t>
    </r>
  </si>
  <si>
    <t>Ершов А.О.</t>
  </si>
  <si>
    <r>
      <t>"</t>
    </r>
    <r>
      <rPr>
        <u/>
        <sz val="12"/>
        <color indexed="8"/>
        <rFont val="Times New Roman"/>
        <family val="1"/>
        <charset val="204"/>
      </rPr>
      <t>28</t>
    </r>
    <r>
      <rPr>
        <sz val="12"/>
        <color indexed="8"/>
        <rFont val="Times New Roman"/>
        <family val="1"/>
        <charset val="204"/>
      </rPr>
      <t>"</t>
    </r>
    <r>
      <rPr>
        <u/>
        <sz val="12"/>
        <color indexed="8"/>
        <rFont val="Times New Roman"/>
        <family val="1"/>
        <charset val="204"/>
      </rPr>
      <t xml:space="preserve">декабря   </t>
    </r>
    <r>
      <rPr>
        <sz val="12"/>
        <color indexed="8"/>
        <rFont val="Times New Roman"/>
        <family val="1"/>
        <charset val="204"/>
      </rPr>
      <t>2022 г</t>
    </r>
  </si>
  <si>
    <r>
      <t>на 2023 год и плановые периоды 2024 и 20</t>
    </r>
    <r>
      <rPr>
        <b/>
        <u/>
        <sz val="14"/>
        <color indexed="8"/>
        <rFont val="Times New Roman"/>
        <family val="1"/>
        <charset val="204"/>
      </rPr>
      <t>25</t>
    </r>
    <r>
      <rPr>
        <b/>
        <sz val="14"/>
        <color indexed="8"/>
        <rFont val="Times New Roman"/>
        <family val="1"/>
        <charset val="204"/>
      </rPr>
      <t xml:space="preserve"> годов</t>
    </r>
  </si>
  <si>
    <r>
      <t>на "</t>
    </r>
    <r>
      <rPr>
        <u/>
        <sz val="14"/>
        <color indexed="8"/>
        <rFont val="Times New Roman"/>
        <family val="1"/>
        <charset val="204"/>
      </rPr>
      <t xml:space="preserve">28" декабря </t>
    </r>
    <r>
      <rPr>
        <sz val="14"/>
        <color indexed="8"/>
        <rFont val="Times New Roman"/>
        <family val="1"/>
        <charset val="204"/>
      </rPr>
      <t>2022 г.</t>
    </r>
  </si>
  <si>
    <t>на 2023    г.           (очередной        финансовый год)</t>
  </si>
  <si>
    <t>на 2024      г.             (первый год               планового периода)</t>
  </si>
  <si>
    <t>на 2025       г.           (второй год           планового периода)</t>
  </si>
  <si>
    <t>985 1171503010 0000 150</t>
  </si>
  <si>
    <t>Инициативные платежи, зачисляемые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</si>
</sst>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" fontId="13" fillId="0" borderId="1">
      <alignment horizontal="center" vertical="top" shrinkToFit="1"/>
    </xf>
    <xf numFmtId="0" fontId="13" fillId="0" borderId="1">
      <alignment horizontal="left" vertical="top" wrapText="1"/>
    </xf>
  </cellStyleXfs>
  <cellXfs count="41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1" fillId="0" borderId="2" xfId="0" applyNumberFormat="1" applyFont="1" applyBorder="1"/>
    <xf numFmtId="0" fontId="9" fillId="0" borderId="0" xfId="0" applyFont="1"/>
    <xf numFmtId="0" fontId="4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top" wrapText="1"/>
    </xf>
    <xf numFmtId="0" fontId="9" fillId="0" borderId="2" xfId="0" applyFont="1" applyBorder="1"/>
    <xf numFmtId="49" fontId="3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justify" vertical="top" wrapText="1"/>
    </xf>
    <xf numFmtId="0" fontId="3" fillId="0" borderId="2" xfId="0" applyFont="1" applyBorder="1"/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justify" vertical="top" wrapText="1"/>
    </xf>
    <xf numFmtId="49" fontId="12" fillId="0" borderId="2" xfId="0" applyNumberFormat="1" applyFont="1" applyBorder="1"/>
    <xf numFmtId="0" fontId="13" fillId="0" borderId="1" xfId="2" applyNumberFormat="1" applyProtection="1">
      <alignment horizontal="left" vertical="top" wrapText="1"/>
    </xf>
    <xf numFmtId="1" fontId="13" fillId="0" borderId="1" xfId="1" applyNumberFormat="1" applyAlignment="1" applyProtection="1">
      <alignment horizontal="center" shrinkToFit="1"/>
    </xf>
    <xf numFmtId="0" fontId="13" fillId="0" borderId="1" xfId="2" applyNumberFormat="1" applyFont="1" applyProtection="1">
      <alignment horizontal="left" vertical="top" wrapText="1"/>
    </xf>
    <xf numFmtId="49" fontId="12" fillId="0" borderId="2" xfId="0" applyNumberFormat="1" applyFont="1" applyFill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justify" vertical="top" wrapText="1"/>
    </xf>
  </cellXfs>
  <cellStyles count="3">
    <cellStyle name="xl23" xfId="1" xr:uid="{00000000-0005-0000-0000-000000000000}"/>
    <cellStyle name="xl44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view="pageBreakPreview" topLeftCell="A31" zoomScale="75" workbookViewId="0">
      <selection activeCell="G43" sqref="G43"/>
    </sheetView>
  </sheetViews>
  <sheetFormatPr defaultRowHeight="15" x14ac:dyDescent="0.25"/>
  <cols>
    <col min="1" max="1" width="26.42578125" customWidth="1"/>
    <col min="2" max="2" width="54.140625" customWidth="1"/>
    <col min="3" max="3" width="32.5703125" customWidth="1"/>
    <col min="4" max="4" width="6.7109375" customWidth="1"/>
    <col min="5" max="5" width="15" customWidth="1"/>
    <col min="6" max="6" width="14.5703125" customWidth="1"/>
    <col min="7" max="7" width="15" customWidth="1"/>
  </cols>
  <sheetData>
    <row r="1" spans="1:7" ht="18.75" x14ac:dyDescent="0.3">
      <c r="A1" s="1"/>
      <c r="B1" s="1"/>
      <c r="C1" s="1"/>
      <c r="D1" s="1"/>
      <c r="E1" s="1"/>
      <c r="F1" s="31"/>
      <c r="G1" s="31"/>
    </row>
    <row r="2" spans="1:7" ht="18.75" x14ac:dyDescent="0.3">
      <c r="A2" s="2"/>
      <c r="B2" s="2"/>
      <c r="C2" s="2"/>
      <c r="D2" s="2"/>
      <c r="E2" s="2"/>
      <c r="F2" s="31"/>
      <c r="G2" s="31"/>
    </row>
    <row r="3" spans="1:7" ht="18.75" x14ac:dyDescent="0.3">
      <c r="A3" s="2"/>
      <c r="B3" s="2"/>
      <c r="C3" s="2"/>
      <c r="D3" s="2"/>
      <c r="E3" s="2"/>
      <c r="F3" s="31"/>
      <c r="G3" s="31"/>
    </row>
    <row r="4" spans="1:7" ht="18.75" x14ac:dyDescent="0.3">
      <c r="A4" s="2"/>
      <c r="B4" s="2"/>
      <c r="C4" s="2"/>
      <c r="D4" s="2"/>
      <c r="E4" s="2"/>
      <c r="F4" s="31"/>
      <c r="G4" s="31"/>
    </row>
    <row r="5" spans="1:7" ht="18.75" x14ac:dyDescent="0.3">
      <c r="A5" s="2"/>
      <c r="B5" s="2"/>
      <c r="C5" s="2"/>
      <c r="D5" s="2"/>
      <c r="E5" s="2"/>
      <c r="F5" s="11"/>
      <c r="G5" s="11"/>
    </row>
    <row r="6" spans="1:7" ht="18.75" x14ac:dyDescent="0.3">
      <c r="A6" s="35" t="s">
        <v>0</v>
      </c>
      <c r="B6" s="35"/>
      <c r="C6" s="35"/>
      <c r="D6" s="35"/>
      <c r="E6" s="35"/>
      <c r="F6" s="35"/>
      <c r="G6" s="35"/>
    </row>
    <row r="7" spans="1:7" ht="18.75" x14ac:dyDescent="0.3">
      <c r="A7" s="35" t="s">
        <v>57</v>
      </c>
      <c r="B7" s="35"/>
      <c r="C7" s="35"/>
      <c r="D7" s="35"/>
      <c r="E7" s="35"/>
      <c r="F7" s="35"/>
      <c r="G7" s="35"/>
    </row>
    <row r="8" spans="1:7" ht="18.75" x14ac:dyDescent="0.3">
      <c r="A8" s="35" t="s">
        <v>69</v>
      </c>
      <c r="B8" s="35"/>
      <c r="C8" s="35"/>
      <c r="D8" s="35"/>
      <c r="E8" s="35"/>
      <c r="F8" s="35"/>
      <c r="G8" s="35"/>
    </row>
    <row r="9" spans="1:7" ht="10.5" customHeight="1" x14ac:dyDescent="0.3">
      <c r="A9" s="2"/>
      <c r="B9" s="2"/>
      <c r="C9" s="2"/>
      <c r="D9" s="2"/>
      <c r="E9" s="2"/>
      <c r="F9" s="2"/>
      <c r="G9" s="2"/>
    </row>
    <row r="10" spans="1:7" ht="15" customHeight="1" thickBot="1" x14ac:dyDescent="0.35">
      <c r="A10" s="2"/>
      <c r="B10" s="38" t="s">
        <v>70</v>
      </c>
      <c r="C10" s="38"/>
      <c r="D10" s="38"/>
      <c r="E10" s="38"/>
      <c r="F10" s="2"/>
      <c r="G10" s="4" t="s">
        <v>1</v>
      </c>
    </row>
    <row r="11" spans="1:7" ht="15" customHeight="1" x14ac:dyDescent="0.3">
      <c r="A11" s="9"/>
      <c r="B11" s="2"/>
      <c r="C11" s="2"/>
      <c r="D11" s="2"/>
      <c r="E11" s="2"/>
      <c r="F11" s="2"/>
      <c r="G11" s="5"/>
    </row>
    <row r="12" spans="1:7" ht="15" customHeight="1" x14ac:dyDescent="0.3">
      <c r="A12" s="9"/>
      <c r="B12" s="2"/>
      <c r="C12" s="2"/>
      <c r="D12" s="2"/>
      <c r="E12" s="2"/>
      <c r="F12" s="8" t="s">
        <v>2</v>
      </c>
      <c r="G12" s="6"/>
    </row>
    <row r="13" spans="1:7" ht="15" customHeight="1" x14ac:dyDescent="0.3">
      <c r="A13" s="9"/>
      <c r="B13" s="2"/>
      <c r="C13" s="2"/>
      <c r="D13" s="2"/>
      <c r="E13" s="2"/>
      <c r="F13" s="8" t="s">
        <v>5</v>
      </c>
      <c r="G13" s="6"/>
    </row>
    <row r="14" spans="1:7" ht="15" customHeight="1" x14ac:dyDescent="0.3">
      <c r="A14" s="9" t="s">
        <v>23</v>
      </c>
      <c r="B14" s="36" t="s">
        <v>24</v>
      </c>
      <c r="C14" s="37"/>
      <c r="D14" s="37"/>
      <c r="E14" s="37"/>
      <c r="F14" s="8" t="s">
        <v>6</v>
      </c>
      <c r="G14" s="6">
        <v>985</v>
      </c>
    </row>
    <row r="15" spans="1:7" ht="15" customHeight="1" x14ac:dyDescent="0.3">
      <c r="A15" s="9" t="s">
        <v>4</v>
      </c>
      <c r="B15" s="36" t="s">
        <v>25</v>
      </c>
      <c r="C15" s="37"/>
      <c r="D15" s="37"/>
      <c r="E15" s="37"/>
      <c r="F15" s="8" t="s">
        <v>7</v>
      </c>
      <c r="G15" s="6">
        <v>33620444</v>
      </c>
    </row>
    <row r="16" spans="1:7" ht="15" customHeight="1" thickBot="1" x14ac:dyDescent="0.35">
      <c r="A16" s="9" t="s">
        <v>3</v>
      </c>
      <c r="B16" s="10"/>
      <c r="C16" s="10"/>
      <c r="D16" s="10"/>
      <c r="E16" s="10"/>
      <c r="F16" s="8" t="s">
        <v>8</v>
      </c>
      <c r="G16" s="7">
        <v>384</v>
      </c>
    </row>
    <row r="17" spans="1:7" ht="18.75" x14ac:dyDescent="0.3">
      <c r="A17" s="2"/>
      <c r="B17" s="2"/>
      <c r="C17" s="2"/>
      <c r="D17" s="2"/>
      <c r="E17" s="2"/>
      <c r="F17" s="2"/>
      <c r="G17" s="2"/>
    </row>
    <row r="18" spans="1:7" ht="21.75" customHeight="1" x14ac:dyDescent="0.25">
      <c r="A18" s="39" t="s">
        <v>11</v>
      </c>
      <c r="B18" s="39"/>
      <c r="C18" s="39" t="s">
        <v>12</v>
      </c>
      <c r="D18" s="39" t="s">
        <v>13</v>
      </c>
      <c r="E18" s="39" t="s">
        <v>14</v>
      </c>
      <c r="F18" s="39"/>
      <c r="G18" s="39"/>
    </row>
    <row r="19" spans="1:7" ht="36" customHeight="1" x14ac:dyDescent="0.25">
      <c r="A19" s="17" t="s">
        <v>9</v>
      </c>
      <c r="B19" s="17" t="s">
        <v>10</v>
      </c>
      <c r="C19" s="39"/>
      <c r="D19" s="39"/>
      <c r="E19" s="17" t="s">
        <v>71</v>
      </c>
      <c r="F19" s="17" t="s">
        <v>72</v>
      </c>
      <c r="G19" s="17" t="s">
        <v>73</v>
      </c>
    </row>
    <row r="20" spans="1:7" x14ac:dyDescent="0.25">
      <c r="A20" s="13">
        <v>1</v>
      </c>
      <c r="B20" s="13">
        <v>2</v>
      </c>
      <c r="C20" s="13">
        <v>3</v>
      </c>
      <c r="D20" s="13">
        <v>4</v>
      </c>
      <c r="E20" s="13">
        <v>5</v>
      </c>
      <c r="F20" s="13">
        <v>6</v>
      </c>
      <c r="G20" s="13">
        <v>7</v>
      </c>
    </row>
    <row r="21" spans="1:7" ht="18.75" x14ac:dyDescent="0.3">
      <c r="A21" s="15"/>
      <c r="B21" s="18"/>
      <c r="C21" s="19"/>
      <c r="D21" s="20" t="s">
        <v>15</v>
      </c>
      <c r="E21" s="3"/>
      <c r="F21" s="3"/>
      <c r="G21" s="3"/>
    </row>
    <row r="22" spans="1:7" ht="84" x14ac:dyDescent="0.3">
      <c r="A22" s="25" t="s">
        <v>26</v>
      </c>
      <c r="B22" s="18" t="s">
        <v>30</v>
      </c>
      <c r="C22" s="19" t="s">
        <v>33</v>
      </c>
      <c r="D22" s="20"/>
      <c r="E22" s="3">
        <f>E23</f>
        <v>499.49099999999999</v>
      </c>
      <c r="F22" s="3">
        <f>F23</f>
        <v>506.1</v>
      </c>
      <c r="G22" s="3">
        <f>G23</f>
        <v>533.29999999999995</v>
      </c>
    </row>
    <row r="23" spans="1:7" ht="82.5" customHeight="1" x14ac:dyDescent="0.3">
      <c r="A23" s="27" t="s">
        <v>60</v>
      </c>
      <c r="B23" s="26" t="s">
        <v>59</v>
      </c>
      <c r="C23" s="19" t="s">
        <v>33</v>
      </c>
      <c r="D23" s="20"/>
      <c r="E23" s="3">
        <v>499.49099999999999</v>
      </c>
      <c r="F23" s="3">
        <v>506.1</v>
      </c>
      <c r="G23" s="3">
        <v>533.29999999999995</v>
      </c>
    </row>
    <row r="24" spans="1:7" ht="126" customHeight="1" x14ac:dyDescent="0.3">
      <c r="A24" s="27" t="s">
        <v>58</v>
      </c>
      <c r="B24" s="28" t="s">
        <v>61</v>
      </c>
      <c r="C24" s="19" t="s">
        <v>33</v>
      </c>
      <c r="D24" s="20"/>
      <c r="E24" s="3">
        <v>0</v>
      </c>
      <c r="F24" s="3">
        <v>0</v>
      </c>
      <c r="G24" s="3">
        <v>0</v>
      </c>
    </row>
    <row r="25" spans="1:7" ht="48" x14ac:dyDescent="0.3">
      <c r="A25" s="25" t="s">
        <v>27</v>
      </c>
      <c r="B25" s="18" t="s">
        <v>31</v>
      </c>
      <c r="C25" s="19" t="s">
        <v>34</v>
      </c>
      <c r="D25" s="20"/>
      <c r="E25" s="3">
        <v>257.04599999999999</v>
      </c>
      <c r="F25" s="3">
        <v>270.10000000000002</v>
      </c>
      <c r="G25" s="3">
        <v>285.8</v>
      </c>
    </row>
    <row r="26" spans="1:7" ht="96" customHeight="1" x14ac:dyDescent="0.3">
      <c r="A26" s="25" t="s">
        <v>36</v>
      </c>
      <c r="B26" s="24" t="s">
        <v>53</v>
      </c>
      <c r="C26" s="19" t="s">
        <v>34</v>
      </c>
      <c r="D26" s="20"/>
      <c r="E26" s="3">
        <v>1.786</v>
      </c>
      <c r="F26" s="3">
        <v>1.8</v>
      </c>
      <c r="G26" s="3">
        <v>1.9</v>
      </c>
    </row>
    <row r="27" spans="1:7" ht="48" x14ac:dyDescent="0.3">
      <c r="A27" s="25" t="s">
        <v>37</v>
      </c>
      <c r="B27" s="18" t="s">
        <v>54</v>
      </c>
      <c r="C27" s="19" t="s">
        <v>34</v>
      </c>
      <c r="D27" s="20"/>
      <c r="E27" s="3">
        <v>317.76100000000002</v>
      </c>
      <c r="F27" s="3">
        <v>329.6</v>
      </c>
      <c r="G27" s="3">
        <v>345</v>
      </c>
    </row>
    <row r="28" spans="1:7" ht="48" x14ac:dyDescent="0.3">
      <c r="A28" s="25" t="s">
        <v>38</v>
      </c>
      <c r="B28" s="18" t="s">
        <v>55</v>
      </c>
      <c r="C28" s="19" t="s">
        <v>34</v>
      </c>
      <c r="D28" s="20"/>
      <c r="E28" s="3">
        <v>-33.901000000000003</v>
      </c>
      <c r="F28" s="3">
        <v>-35.4</v>
      </c>
      <c r="G28" s="3">
        <v>-35.200000000000003</v>
      </c>
    </row>
    <row r="29" spans="1:7" ht="40.5" x14ac:dyDescent="0.3">
      <c r="A29" s="25" t="s">
        <v>39</v>
      </c>
      <c r="B29" s="21" t="s">
        <v>56</v>
      </c>
      <c r="C29" s="19" t="s">
        <v>33</v>
      </c>
      <c r="D29" s="20"/>
      <c r="E29" s="3">
        <v>228</v>
      </c>
      <c r="F29" s="3">
        <v>228.4</v>
      </c>
      <c r="G29" s="3">
        <v>228.7</v>
      </c>
    </row>
    <row r="30" spans="1:7" ht="18.75" x14ac:dyDescent="0.3">
      <c r="A30" s="25" t="s">
        <v>28</v>
      </c>
      <c r="B30" s="21" t="s">
        <v>40</v>
      </c>
      <c r="C30" s="19" t="s">
        <v>33</v>
      </c>
      <c r="D30" s="20"/>
      <c r="E30" s="3">
        <v>140</v>
      </c>
      <c r="F30" s="3">
        <v>156.19999999999999</v>
      </c>
      <c r="G30" s="3">
        <v>153.69999999999999</v>
      </c>
    </row>
    <row r="31" spans="1:7" ht="18.75" x14ac:dyDescent="0.3">
      <c r="A31" s="25" t="s">
        <v>41</v>
      </c>
      <c r="B31" s="21" t="s">
        <v>42</v>
      </c>
      <c r="C31" s="19" t="s">
        <v>33</v>
      </c>
      <c r="D31" s="20"/>
      <c r="E31" s="3">
        <v>308</v>
      </c>
      <c r="F31" s="3">
        <v>293.89999999999998</v>
      </c>
      <c r="G31" s="3">
        <v>321.60000000000002</v>
      </c>
    </row>
    <row r="32" spans="1:7" ht="48" x14ac:dyDescent="0.3">
      <c r="A32" s="25" t="s">
        <v>29</v>
      </c>
      <c r="B32" s="18" t="s">
        <v>32</v>
      </c>
      <c r="C32" s="22" t="s">
        <v>35</v>
      </c>
      <c r="D32" s="20"/>
      <c r="E32" s="3">
        <v>1.6</v>
      </c>
      <c r="F32" s="3">
        <v>1.6</v>
      </c>
      <c r="G32" s="3">
        <v>1.6</v>
      </c>
    </row>
    <row r="33" spans="1:7" ht="48" x14ac:dyDescent="0.3">
      <c r="A33" s="25" t="s">
        <v>43</v>
      </c>
      <c r="B33" s="18" t="s">
        <v>47</v>
      </c>
      <c r="C33" s="22" t="s">
        <v>35</v>
      </c>
      <c r="D33" s="20"/>
      <c r="E33" s="3">
        <v>15</v>
      </c>
      <c r="F33" s="3">
        <v>15</v>
      </c>
      <c r="G33" s="3">
        <v>15</v>
      </c>
    </row>
    <row r="34" spans="1:7" ht="60" x14ac:dyDescent="0.3">
      <c r="A34" s="25" t="s">
        <v>44</v>
      </c>
      <c r="B34" s="18" t="s">
        <v>48</v>
      </c>
      <c r="C34" s="22" t="s">
        <v>35</v>
      </c>
      <c r="D34" s="20"/>
      <c r="E34" s="3">
        <v>12</v>
      </c>
      <c r="F34" s="3">
        <v>12</v>
      </c>
      <c r="G34" s="3">
        <v>12</v>
      </c>
    </row>
    <row r="35" spans="1:7" ht="24" x14ac:dyDescent="0.3">
      <c r="A35" s="29" t="s">
        <v>62</v>
      </c>
      <c r="B35" s="18" t="s">
        <v>49</v>
      </c>
      <c r="C35" s="22" t="s">
        <v>35</v>
      </c>
      <c r="D35" s="20"/>
      <c r="E35" s="3">
        <v>62</v>
      </c>
      <c r="F35" s="3">
        <v>62</v>
      </c>
      <c r="G35" s="3">
        <v>62</v>
      </c>
    </row>
    <row r="36" spans="1:7" ht="18.75" x14ac:dyDescent="0.3">
      <c r="A36" s="29" t="s">
        <v>74</v>
      </c>
      <c r="B36" s="40" t="s">
        <v>75</v>
      </c>
      <c r="C36" s="22" t="s">
        <v>35</v>
      </c>
      <c r="D36" s="20"/>
      <c r="E36" s="3">
        <v>315</v>
      </c>
      <c r="F36" s="3">
        <v>0</v>
      </c>
      <c r="G36" s="3">
        <v>0</v>
      </c>
    </row>
    <row r="37" spans="1:7" ht="24" x14ac:dyDescent="0.3">
      <c r="A37" s="25" t="s">
        <v>63</v>
      </c>
      <c r="B37" s="18" t="s">
        <v>50</v>
      </c>
      <c r="C37" s="22" t="s">
        <v>35</v>
      </c>
      <c r="D37" s="20"/>
      <c r="E37" s="3">
        <v>782</v>
      </c>
      <c r="F37" s="3">
        <v>658.4</v>
      </c>
      <c r="G37" s="3">
        <v>662</v>
      </c>
    </row>
    <row r="38" spans="1:7" ht="18.75" x14ac:dyDescent="0.3">
      <c r="A38" s="25" t="s">
        <v>45</v>
      </c>
      <c r="B38" s="18" t="s">
        <v>51</v>
      </c>
      <c r="C38" s="22" t="s">
        <v>35</v>
      </c>
      <c r="D38" s="20"/>
      <c r="E38" s="3">
        <v>567.6</v>
      </c>
      <c r="F38" s="3">
        <v>0</v>
      </c>
      <c r="G38" s="3">
        <v>0</v>
      </c>
    </row>
    <row r="39" spans="1:7" ht="24" x14ac:dyDescent="0.3">
      <c r="A39" s="25" t="s">
        <v>64</v>
      </c>
      <c r="B39" s="18" t="s">
        <v>65</v>
      </c>
      <c r="C39" s="22" t="s">
        <v>35</v>
      </c>
      <c r="D39" s="20"/>
      <c r="E39" s="3">
        <v>5557.5</v>
      </c>
      <c r="F39" s="3">
        <v>3995</v>
      </c>
      <c r="G39" s="3">
        <v>4041.7</v>
      </c>
    </row>
    <row r="40" spans="1:7" ht="36" x14ac:dyDescent="0.3">
      <c r="A40" s="25" t="s">
        <v>46</v>
      </c>
      <c r="B40" s="18" t="s">
        <v>52</v>
      </c>
      <c r="C40" s="22" t="s">
        <v>35</v>
      </c>
      <c r="D40" s="20"/>
      <c r="E40" s="3">
        <v>129.80000000000001</v>
      </c>
      <c r="F40" s="3">
        <v>135.80000000000001</v>
      </c>
      <c r="G40" s="3">
        <v>140.69999999999999</v>
      </c>
    </row>
    <row r="41" spans="1:7" ht="18.75" x14ac:dyDescent="0.3">
      <c r="A41" s="3"/>
      <c r="B41" s="3"/>
      <c r="C41" s="23" t="s">
        <v>17</v>
      </c>
      <c r="D41" s="20" t="s">
        <v>16</v>
      </c>
      <c r="E41" s="3">
        <f>E22+E25+E26+E27+E28+E29+E30+E31+E32+E33+E34+E35+E37+E38+E39+E40+E36</f>
        <v>9160.6829999999991</v>
      </c>
      <c r="F41" s="3">
        <v>6641.9</v>
      </c>
      <c r="G41" s="3">
        <v>6769.8</v>
      </c>
    </row>
    <row r="42" spans="1:7" ht="18.75" x14ac:dyDescent="0.3">
      <c r="A42" s="2"/>
      <c r="B42" s="2"/>
      <c r="C42" s="2"/>
      <c r="D42" s="2"/>
      <c r="E42" s="2"/>
      <c r="F42" s="2"/>
      <c r="G42" s="2"/>
    </row>
    <row r="43" spans="1:7" ht="15.75" x14ac:dyDescent="0.25">
      <c r="A43" s="32" t="s">
        <v>66</v>
      </c>
      <c r="B43" s="32"/>
      <c r="C43" s="12" t="s">
        <v>20</v>
      </c>
      <c r="D43" s="33" t="s">
        <v>67</v>
      </c>
      <c r="E43" s="34"/>
      <c r="F43" s="34"/>
      <c r="G43" s="11"/>
    </row>
    <row r="44" spans="1:7" x14ac:dyDescent="0.25">
      <c r="A44" s="9" t="s">
        <v>18</v>
      </c>
      <c r="B44" s="14" t="s">
        <v>19</v>
      </c>
      <c r="C44" s="14" t="s">
        <v>21</v>
      </c>
      <c r="D44" s="30" t="s">
        <v>22</v>
      </c>
      <c r="E44" s="30"/>
      <c r="F44" s="30"/>
      <c r="G44" s="11"/>
    </row>
    <row r="45" spans="1:7" x14ac:dyDescent="0.25">
      <c r="A45" s="11"/>
      <c r="B45" s="11"/>
      <c r="C45" s="11"/>
      <c r="D45" s="11"/>
      <c r="E45" s="11"/>
      <c r="F45" s="11"/>
      <c r="G45" s="11"/>
    </row>
    <row r="46" spans="1:7" x14ac:dyDescent="0.25">
      <c r="A46" s="11"/>
      <c r="B46" s="11"/>
      <c r="C46" s="11"/>
      <c r="D46" s="11"/>
      <c r="E46" s="11"/>
      <c r="F46" s="11"/>
      <c r="G46" s="11"/>
    </row>
    <row r="47" spans="1:7" ht="15.75" x14ac:dyDescent="0.25">
      <c r="A47" s="16" t="s">
        <v>68</v>
      </c>
      <c r="B47" s="11"/>
      <c r="C47" s="11"/>
      <c r="D47" s="11"/>
      <c r="E47" s="11"/>
      <c r="F47" s="11"/>
      <c r="G47" s="11"/>
    </row>
    <row r="48" spans="1:7" x14ac:dyDescent="0.25">
      <c r="A48" s="11"/>
      <c r="B48" s="11"/>
      <c r="C48" s="11"/>
      <c r="D48" s="11"/>
      <c r="E48" s="11"/>
      <c r="F48" s="11"/>
      <c r="G48" s="11"/>
    </row>
  </sheetData>
  <mergeCells count="17">
    <mergeCell ref="F1:G1"/>
    <mergeCell ref="F2:G2"/>
    <mergeCell ref="F3:G3"/>
    <mergeCell ref="A18:B18"/>
    <mergeCell ref="C18:C19"/>
    <mergeCell ref="D18:D19"/>
    <mergeCell ref="E18:G18"/>
    <mergeCell ref="D44:F44"/>
    <mergeCell ref="F4:G4"/>
    <mergeCell ref="A43:B43"/>
    <mergeCell ref="D43:F43"/>
    <mergeCell ref="A6:G6"/>
    <mergeCell ref="A7:G7"/>
    <mergeCell ref="A8:G8"/>
    <mergeCell ref="B14:E14"/>
    <mergeCell ref="B15:E15"/>
    <mergeCell ref="B10:E10"/>
  </mergeCells>
  <phoneticPr fontId="6" type="noConversion"/>
  <pageMargins left="0.70866141732283472" right="0.70866141732283472" top="0.55118110236220474" bottom="0.35433070866141736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user_06</dc:creator>
  <cp:lastModifiedBy>NT1</cp:lastModifiedBy>
  <cp:lastPrinted>2019-11-15T11:47:27Z</cp:lastPrinted>
  <dcterms:created xsi:type="dcterms:W3CDTF">2017-11-29T10:57:50Z</dcterms:created>
  <dcterms:modified xsi:type="dcterms:W3CDTF">2022-11-25T11:17:27Z</dcterms:modified>
</cp:coreProperties>
</file>